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detalji inspekcije" sheetId="3" r:id="rId1"/>
    <sheet name="ček lista" sheetId="1" r:id="rId2"/>
    <sheet name="obračun usklađenostI" sheetId="4" r:id="rId3"/>
    <sheet name="verzija dokumenta" sheetId="2" r:id="rId4"/>
  </sheets>
  <definedNames>
    <definedName name="_xlnm._FilterDatabase" localSheetId="1" hidden="1">'ček lista'!$A$1:$H$17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  <c r="F5" i="4"/>
  <c r="F4" i="4"/>
  <c r="J7" i="4"/>
  <c r="H6" i="4"/>
  <c r="H5" i="4"/>
  <c r="H4" i="4"/>
  <c r="H7" i="4" s="1"/>
</calcChain>
</file>

<file path=xl/sharedStrings.xml><?xml version="1.0" encoding="utf-8"?>
<sst xmlns="http://schemas.openxmlformats.org/spreadsheetml/2006/main" count="93" uniqueCount="81">
  <si>
    <t>Kontrolna tačka</t>
  </si>
  <si>
    <t>Nivo</t>
  </si>
  <si>
    <t>Da</t>
  </si>
  <si>
    <t>Ne</t>
  </si>
  <si>
    <t>A1</t>
  </si>
  <si>
    <t>n/p</t>
  </si>
  <si>
    <t>Kriterijum usklađenosti</t>
  </si>
  <si>
    <t>Komentar</t>
  </si>
  <si>
    <t>Br.</t>
  </si>
  <si>
    <t>Primarni</t>
  </si>
  <si>
    <t>STANDARDI</t>
  </si>
  <si>
    <t>A2</t>
  </si>
  <si>
    <t>Sekundarni</t>
  </si>
  <si>
    <t>Da li je farma/firma registrovana i certifikovana u skladu sa GlobalG.A.P. standardom?</t>
  </si>
  <si>
    <t>A</t>
  </si>
  <si>
    <t>Da li je farma/firma registrovana i certifikovana u skladu sa GRASP standardom ili nekim drugim standardom socijalne prakse?</t>
  </si>
  <si>
    <t>B</t>
  </si>
  <si>
    <t>INTEGRALNA PROIZVODNJA</t>
  </si>
  <si>
    <t>B1</t>
  </si>
  <si>
    <r>
      <t xml:space="preserve">Da li farma/firma koristi isključivo pesticide sa </t>
    </r>
    <r>
      <rPr>
        <i/>
        <sz val="11"/>
        <color theme="1"/>
        <rFont val="Calibri"/>
        <family val="2"/>
        <scheme val="minor"/>
      </rPr>
      <t>Liste dozvoljenih pesticida</t>
    </r>
    <r>
      <rPr>
        <sz val="11"/>
        <color theme="1"/>
        <rFont val="Calibri"/>
        <family val="2"/>
        <scheme val="minor"/>
      </rPr>
      <t xml:space="preserve"> propisanih uredbom KROVNE ORGANIZACIJE?</t>
    </r>
  </si>
  <si>
    <t>B2</t>
  </si>
  <si>
    <t>Da li je farma/firma izvršila ispitivanje plodova na ostatke pesticida u akreditovanoj laboratoriji?</t>
  </si>
  <si>
    <t>Farma/firma je izvršila ispitivanje plodova na ostatke pesticida u akreditovanoj laboratoriji. Ispitani su svi dozvoljeni pesticidi sa Liste dozvoljenih pesticida propisanih uredbom KROVNE ORGANIZACIJE</t>
  </si>
  <si>
    <t>B3</t>
  </si>
  <si>
    <t>Da li farma vrši ispitivanje organskih đubriva kod akreditovanih laboratorija ili laboratorija priznatih od vlasti?</t>
  </si>
  <si>
    <t>C</t>
  </si>
  <si>
    <t>Ukoliko koristi organska đubriva, farma vrši ispitivanja sadržaja organskih đubriva u akreditovanoj laboratoriji ili laboratoriji priznatoj od strane vlasti.</t>
  </si>
  <si>
    <t>FINALNO PAKOVANJE</t>
  </si>
  <si>
    <t>C1</t>
  </si>
  <si>
    <t>C2</t>
  </si>
  <si>
    <t>Da li farma/firma ima ugovore sa kupcima koij definišu vrstu ambalaže u kojoj treba izvršiti pakovanje poljoprivrednih proizvoda?</t>
  </si>
  <si>
    <t>Da li farma/firma koristi čistu ambalažu za pakovanje poljoprivrednih proizvoda?</t>
  </si>
  <si>
    <r>
      <t xml:space="preserve">Farma/firma koristi isključivo pesticide sa </t>
    </r>
    <r>
      <rPr>
        <i/>
        <sz val="11"/>
        <color theme="1"/>
        <rFont val="Calibri"/>
        <family val="2"/>
        <scheme val="minor"/>
      </rPr>
      <t xml:space="preserve">Liste dozvoljenih pesticida </t>
    </r>
    <r>
      <rPr>
        <sz val="11"/>
        <color theme="1"/>
        <rFont val="Calibri"/>
        <family val="2"/>
        <scheme val="minor"/>
      </rPr>
      <t>propisanih uredbom KROVNE ORGANIZACIJE? Ne n/p.</t>
    </r>
  </si>
  <si>
    <t>Da li su finalna pakovanja uredno složena, obilježena, imaju svu popratnu dokumentaciju i kodove sljedivosti?</t>
  </si>
  <si>
    <t>C3</t>
  </si>
  <si>
    <t>Da li su transportna vozila prethodno pregledana po pitanjima higijene i bezbjednosti?</t>
  </si>
  <si>
    <t>Farma/firma je registrovana u GlobalG.A.P. databazi, ima svoj GGN broj i certifikat je validan za tekuću sezonu. Ne n/p.</t>
  </si>
  <si>
    <t>Farma/firma posjeduje certifikat usklađenosti sa jednim od standarda socijalne prakse validan za tekuću sezonu.</t>
  </si>
  <si>
    <t xml:space="preserve">U slučaju prerade poljoprivrednih proizvoda farma/firma je certfikovana u skladu sa drugim standardima u preradi poljoprivrednih proizvoda. Npr. HACCP, ISO, IFS idrugi standardi u preradi. </t>
  </si>
  <si>
    <t>Preporuka</t>
  </si>
  <si>
    <t>Ugovori između farme/firme i kupaca definišu tip ambalaže u kojoj pojloprivredni proizvodi trebaju biti dostavljeni. Farma/firma koristi dogovoreni tip ambalaže. U slučaju promjena, pismeni dokaz kojim se dokazuje slaganje kupca se mora obezbijediti.</t>
  </si>
  <si>
    <t>Opis modifikacije</t>
  </si>
  <si>
    <t>1.0-1_Juli18</t>
  </si>
  <si>
    <t>-</t>
  </si>
  <si>
    <t>1. Juli 2018</t>
  </si>
  <si>
    <t>Verzija Ček liste</t>
  </si>
  <si>
    <t>Zamenjuje
dokument
dana</t>
  </si>
  <si>
    <t>Zamenjeni
dokument
zastarijeva
dana</t>
  </si>
  <si>
    <t>Novi
dokument
stupa na
snagu
dana</t>
  </si>
  <si>
    <t>PROIZVODI</t>
  </si>
  <si>
    <t xml:space="preserve">Da li su svi proizvodi koje farma/firma pakuje registrovani kod KROVNE ORGANIZACIJE? </t>
  </si>
  <si>
    <t>D1</t>
  </si>
  <si>
    <t>D2</t>
  </si>
  <si>
    <t>D3</t>
  </si>
  <si>
    <t>D4</t>
  </si>
  <si>
    <t>D</t>
  </si>
  <si>
    <t>Svi proizvodi koje farma/firma pakuje su registrovani kod KROVNE ORGANIZACIJE. Ne n/p.</t>
  </si>
  <si>
    <t>Ambalaže koja se koristi za dopremanje poljoprivrednih proizvoda je čista, uredno složena na čistom mjestu, bez mogućnosti doticaja sa glodarima. Postoje dokazi o porijeklu ambalaže. Ne n/p.</t>
  </si>
  <si>
    <t>Bez obzira da li koristi vlastita ili iznajmljena transportna vozila za dopremanje poljoprivrednih proizvoda, farma/firma vrši pregled vozila po pitanjima higijene i sigurnosti. Ne n/p.</t>
  </si>
  <si>
    <t>Proizvodi prisutni prilikom kontrole</t>
  </si>
  <si>
    <t>Datum kontrole</t>
  </si>
  <si>
    <t>Vrijeme kontrole</t>
  </si>
  <si>
    <t>Ime farme/firme</t>
  </si>
  <si>
    <t>Potpis</t>
  </si>
  <si>
    <t>Ime kontrolora</t>
  </si>
  <si>
    <t xml:space="preserve">Da li su svi proizvodi koje farma/firma pakuje u skladu sa specifikacijama KROVNE ORGANIZACIJE? </t>
  </si>
  <si>
    <t>Svi proizvodi koje farma/firma pakuje su u skladu sa specifikacijama KROVNE ORGANIZACIJE. Ne n/p.</t>
  </si>
  <si>
    <t>%</t>
  </si>
  <si>
    <t>Da li je farma/firma registrovana i certifikovana u skladu sa drugim standardima u preradi poljoprivrednih proizvoda?</t>
  </si>
  <si>
    <t>Odgovorno lice kontroliše da sva finalna pakovanja budu uredno složena, čista, uredno obilježena, sa pratećom dokumentacijom i kodovima sljedivosti. Ne n/p.</t>
  </si>
  <si>
    <t>DA</t>
  </si>
  <si>
    <t>NE</t>
  </si>
  <si>
    <t>N/P</t>
  </si>
  <si>
    <t>NIVO</t>
  </si>
  <si>
    <t>PRIMARNI</t>
  </si>
  <si>
    <t>SEKUNDARNI</t>
  </si>
  <si>
    <t>PREPORUKE</t>
  </si>
  <si>
    <t>SUMA</t>
  </si>
  <si>
    <t>UKUPAN BROJ</t>
  </si>
  <si>
    <t>UPUTSTVO</t>
  </si>
  <si>
    <t>U tabelu upisivati rezultate iz ček liste. Potreban nivo usklađenosti je:                                                                              1. Primarni nivo - 100%,                                                                  2. Sekundarni nivo - 65%,                                                            3. Preporuke - nije uspostavljen nivo usklađenosti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</si>
</sst>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2"/>
      <color rgb="FFFF0000"/>
      <name val="Bookman Old Style"/>
      <family val="1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7" xfId="0" applyBorder="1"/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Border="1"/>
    <xf numFmtId="0" fontId="0" fillId="0" borderId="9" xfId="0" applyBorder="1"/>
    <xf numFmtId="0" fontId="0" fillId="0" borderId="3" xfId="0" applyBorder="1"/>
    <xf numFmtId="0" fontId="0" fillId="0" borderId="0" xfId="0" applyAlignment="1">
      <alignment wrapText="1"/>
    </xf>
    <xf numFmtId="0" fontId="0" fillId="0" borderId="27" xfId="0" applyBorder="1"/>
    <xf numFmtId="0" fontId="0" fillId="0" borderId="25" xfId="0" applyBorder="1"/>
    <xf numFmtId="0" fontId="0" fillId="0" borderId="2" xfId="0" applyBorder="1"/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26" xfId="0" applyBorder="1"/>
    <xf numFmtId="0" fontId="0" fillId="0" borderId="24" xfId="0" applyBorder="1"/>
    <xf numFmtId="0" fontId="0" fillId="0" borderId="1" xfId="0" applyBorder="1"/>
    <xf numFmtId="0" fontId="5" fillId="0" borderId="46" xfId="0" applyFont="1" applyBorder="1"/>
    <xf numFmtId="0" fontId="5" fillId="0" borderId="47" xfId="0" applyFont="1" applyBorder="1"/>
    <xf numFmtId="0" fontId="5" fillId="0" borderId="48" xfId="0" applyFont="1" applyBorder="1"/>
    <xf numFmtId="0" fontId="0" fillId="0" borderId="38" xfId="0" applyBorder="1"/>
    <xf numFmtId="0" fontId="1" fillId="0" borderId="36" xfId="0" applyFont="1" applyBorder="1" applyAlignment="1">
      <alignment horizontal="center" vertical="center"/>
    </xf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" fillId="0" borderId="36" xfId="0" applyFont="1" applyBorder="1" applyAlignment="1">
      <alignment horizontal="center" vertical="center" wrapText="1"/>
    </xf>
    <xf numFmtId="0" fontId="0" fillId="0" borderId="43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0" borderId="41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tabSelected="1" view="pageBreakPreview" zoomScale="60" zoomScaleNormal="100" workbookViewId="0">
      <selection activeCell="I20" sqref="I20"/>
    </sheetView>
  </sheetViews>
  <sheetFormatPr defaultRowHeight="15" x14ac:dyDescent="0.25"/>
  <cols>
    <col min="2" max="2" width="27.7109375" customWidth="1"/>
  </cols>
  <sheetData>
    <row r="3" spans="2:12" ht="15.75" thickBot="1" x14ac:dyDescent="0.3"/>
    <row r="4" spans="2:12" ht="30.75" thickBot="1" x14ac:dyDescent="0.3">
      <c r="B4" s="67" t="s">
        <v>59</v>
      </c>
      <c r="C4" s="98"/>
      <c r="D4" s="99"/>
      <c r="E4" s="99"/>
      <c r="F4" s="99"/>
      <c r="G4" s="99"/>
      <c r="H4" s="99"/>
      <c r="I4" s="99"/>
      <c r="J4" s="99"/>
      <c r="K4" s="99"/>
      <c r="L4" s="100"/>
    </row>
    <row r="5" spans="2:12" ht="15.75" thickBot="1" x14ac:dyDescent="0.3">
      <c r="B5" s="69" t="s">
        <v>60</v>
      </c>
      <c r="C5" s="101"/>
      <c r="D5" s="99"/>
      <c r="E5" s="99"/>
      <c r="F5" s="99"/>
      <c r="G5" s="99"/>
      <c r="H5" s="99"/>
      <c r="I5" s="99"/>
      <c r="J5" s="99"/>
      <c r="K5" s="99"/>
      <c r="L5" s="100"/>
    </row>
    <row r="6" spans="2:12" ht="15.75" thickBot="1" x14ac:dyDescent="0.3">
      <c r="B6" s="68" t="s">
        <v>61</v>
      </c>
      <c r="C6" s="101"/>
      <c r="D6" s="99"/>
      <c r="E6" s="99"/>
      <c r="F6" s="99"/>
      <c r="G6" s="99"/>
      <c r="H6" s="99"/>
      <c r="I6" s="99"/>
      <c r="J6" s="99"/>
      <c r="K6" s="99"/>
      <c r="L6" s="100"/>
    </row>
    <row r="7" spans="2:12" x14ac:dyDescent="0.25">
      <c r="B7" s="50"/>
    </row>
    <row r="8" spans="2:12" ht="15.75" thickBot="1" x14ac:dyDescent="0.3">
      <c r="B8" s="50"/>
    </row>
    <row r="9" spans="2:12" ht="15.75" thickBot="1" x14ac:dyDescent="0.3">
      <c r="B9" s="69" t="s">
        <v>62</v>
      </c>
      <c r="C9" s="102"/>
      <c r="D9" s="103"/>
      <c r="E9" s="103"/>
      <c r="F9" s="103"/>
      <c r="G9" s="104"/>
      <c r="H9" s="70" t="s">
        <v>63</v>
      </c>
      <c r="I9" s="105"/>
      <c r="J9" s="106"/>
      <c r="K9" s="106"/>
      <c r="L9" s="107"/>
    </row>
    <row r="10" spans="2:12" x14ac:dyDescent="0.25">
      <c r="B10" s="50"/>
      <c r="H10" s="51"/>
    </row>
    <row r="11" spans="2:12" x14ac:dyDescent="0.25">
      <c r="B11" s="50"/>
      <c r="H11" s="51"/>
    </row>
    <row r="12" spans="2:12" x14ac:dyDescent="0.25">
      <c r="B12" s="50"/>
      <c r="H12" s="51"/>
    </row>
    <row r="13" spans="2:12" ht="15.75" thickBot="1" x14ac:dyDescent="0.3">
      <c r="B13" s="50"/>
      <c r="H13" s="51"/>
    </row>
    <row r="14" spans="2:12" ht="15.75" thickBot="1" x14ac:dyDescent="0.3">
      <c r="B14" s="69" t="s">
        <v>64</v>
      </c>
      <c r="C14" s="102"/>
      <c r="D14" s="103"/>
      <c r="E14" s="103"/>
      <c r="F14" s="103"/>
      <c r="G14" s="104"/>
      <c r="H14" s="70" t="s">
        <v>63</v>
      </c>
      <c r="I14" s="105"/>
      <c r="J14" s="106"/>
      <c r="K14" s="106"/>
      <c r="L14" s="107"/>
    </row>
  </sheetData>
  <mergeCells count="7">
    <mergeCell ref="C4:L4"/>
    <mergeCell ref="C5:L5"/>
    <mergeCell ref="C6:L6"/>
    <mergeCell ref="C9:G9"/>
    <mergeCell ref="C14:G14"/>
    <mergeCell ref="I9:L9"/>
    <mergeCell ref="I14:L14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12" zoomScaleNormal="100" workbookViewId="0">
      <selection activeCell="L17" sqref="L17"/>
    </sheetView>
  </sheetViews>
  <sheetFormatPr defaultRowHeight="15" x14ac:dyDescent="0.25"/>
  <cols>
    <col min="1" max="1" width="6" style="9" customWidth="1"/>
    <col min="2" max="2" width="29.28515625" style="2" customWidth="1"/>
    <col min="3" max="3" width="43.28515625" style="2" customWidth="1"/>
    <col min="4" max="4" width="11.5703125" style="9" customWidth="1"/>
    <col min="5" max="7" width="9.140625" style="9"/>
    <col min="8" max="8" width="36" style="2" customWidth="1"/>
    <col min="9" max="16384" width="9.140625" style="2"/>
  </cols>
  <sheetData>
    <row r="1" spans="1:8" s="12" customFormat="1" ht="15.75" thickBot="1" x14ac:dyDescent="0.3">
      <c r="A1" s="52" t="s">
        <v>8</v>
      </c>
      <c r="B1" s="53" t="s">
        <v>0</v>
      </c>
      <c r="C1" s="53" t="s">
        <v>6</v>
      </c>
      <c r="D1" s="53" t="s">
        <v>1</v>
      </c>
      <c r="E1" s="53" t="s">
        <v>2</v>
      </c>
      <c r="F1" s="53" t="s">
        <v>3</v>
      </c>
      <c r="G1" s="53" t="s">
        <v>5</v>
      </c>
      <c r="H1" s="54" t="s">
        <v>7</v>
      </c>
    </row>
    <row r="2" spans="1:8" s="12" customFormat="1" ht="15.75" thickBot="1" x14ac:dyDescent="0.3">
      <c r="A2" s="25" t="s">
        <v>14</v>
      </c>
      <c r="B2" s="108" t="s">
        <v>49</v>
      </c>
      <c r="C2" s="109"/>
      <c r="D2" s="26"/>
      <c r="E2" s="25"/>
      <c r="F2" s="36"/>
      <c r="G2" s="36"/>
      <c r="H2" s="26"/>
    </row>
    <row r="3" spans="1:8" s="12" customFormat="1" ht="47.25" customHeight="1" thickBot="1" x14ac:dyDescent="0.3">
      <c r="A3" s="40" t="s">
        <v>4</v>
      </c>
      <c r="B3" s="55" t="s">
        <v>50</v>
      </c>
      <c r="C3" s="56" t="s">
        <v>56</v>
      </c>
      <c r="D3" s="57" t="s">
        <v>9</v>
      </c>
      <c r="E3" s="41"/>
      <c r="F3" s="58"/>
      <c r="G3" s="59"/>
      <c r="H3" s="42"/>
    </row>
    <row r="4" spans="1:8" s="12" customFormat="1" ht="60" customHeight="1" thickBot="1" x14ac:dyDescent="0.3">
      <c r="A4" s="43" t="s">
        <v>11</v>
      </c>
      <c r="B4" s="44" t="s">
        <v>65</v>
      </c>
      <c r="C4" s="45" t="s">
        <v>66</v>
      </c>
      <c r="D4" s="62" t="s">
        <v>12</v>
      </c>
      <c r="E4" s="63"/>
      <c r="F4" s="46"/>
      <c r="G4" s="64"/>
      <c r="H4" s="47"/>
    </row>
    <row r="5" spans="1:8" s="12" customFormat="1" ht="15.75" thickBot="1" x14ac:dyDescent="0.3">
      <c r="A5" s="39" t="s">
        <v>16</v>
      </c>
      <c r="B5" s="111" t="s">
        <v>10</v>
      </c>
      <c r="C5" s="112"/>
      <c r="D5" s="48"/>
      <c r="E5" s="48"/>
      <c r="F5" s="48"/>
      <c r="G5" s="48"/>
      <c r="H5" s="49"/>
    </row>
    <row r="6" spans="1:8" ht="48.75" customHeight="1" x14ac:dyDescent="0.25">
      <c r="A6" s="33" t="s">
        <v>18</v>
      </c>
      <c r="B6" s="22" t="s">
        <v>13</v>
      </c>
      <c r="C6" s="23" t="s">
        <v>36</v>
      </c>
      <c r="D6" s="18" t="s">
        <v>9</v>
      </c>
      <c r="E6" s="28"/>
      <c r="F6" s="29"/>
      <c r="G6" s="30"/>
      <c r="H6" s="31"/>
    </row>
    <row r="7" spans="1:8" ht="75" x14ac:dyDescent="0.25">
      <c r="A7" s="21" t="s">
        <v>20</v>
      </c>
      <c r="B7" s="3" t="s">
        <v>15</v>
      </c>
      <c r="C7" s="4" t="s">
        <v>37</v>
      </c>
      <c r="D7" s="60" t="s">
        <v>12</v>
      </c>
      <c r="E7" s="10"/>
      <c r="F7" s="13"/>
      <c r="G7" s="20"/>
      <c r="H7" s="5"/>
    </row>
    <row r="8" spans="1:8" ht="75.75" thickBot="1" x14ac:dyDescent="0.3">
      <c r="A8" s="34" t="s">
        <v>23</v>
      </c>
      <c r="B8" s="6" t="s">
        <v>68</v>
      </c>
      <c r="C8" s="7" t="s">
        <v>38</v>
      </c>
      <c r="D8" s="61" t="s">
        <v>12</v>
      </c>
      <c r="E8" s="11"/>
      <c r="F8" s="14"/>
      <c r="G8" s="14"/>
      <c r="H8" s="8"/>
    </row>
    <row r="9" spans="1:8" ht="15.75" thickBot="1" x14ac:dyDescent="0.3">
      <c r="A9" s="25" t="s">
        <v>25</v>
      </c>
      <c r="B9" s="110" t="s">
        <v>17</v>
      </c>
      <c r="C9" s="110"/>
      <c r="D9" s="36"/>
      <c r="E9" s="48"/>
      <c r="F9" s="48"/>
      <c r="G9" s="48"/>
      <c r="H9" s="49"/>
    </row>
    <row r="10" spans="1:8" ht="75" x14ac:dyDescent="0.25">
      <c r="A10" s="33" t="s">
        <v>28</v>
      </c>
      <c r="B10" s="22" t="s">
        <v>19</v>
      </c>
      <c r="C10" s="23" t="s">
        <v>32</v>
      </c>
      <c r="D10" s="18" t="s">
        <v>9</v>
      </c>
      <c r="E10" s="28"/>
      <c r="F10" s="29"/>
      <c r="G10" s="30"/>
      <c r="H10" s="31"/>
    </row>
    <row r="11" spans="1:8" ht="75" x14ac:dyDescent="0.25">
      <c r="A11" s="21" t="s">
        <v>29</v>
      </c>
      <c r="B11" s="3" t="s">
        <v>21</v>
      </c>
      <c r="C11" s="4" t="s">
        <v>22</v>
      </c>
      <c r="D11" s="60" t="s">
        <v>9</v>
      </c>
      <c r="E11" s="10"/>
      <c r="F11" s="13"/>
      <c r="G11" s="20"/>
      <c r="H11" s="5"/>
    </row>
    <row r="12" spans="1:8" ht="60.75" thickBot="1" x14ac:dyDescent="0.3">
      <c r="A12" s="21" t="s">
        <v>34</v>
      </c>
      <c r="B12" s="6" t="s">
        <v>24</v>
      </c>
      <c r="C12" s="7" t="s">
        <v>26</v>
      </c>
      <c r="D12" s="61" t="s">
        <v>39</v>
      </c>
      <c r="E12" s="11"/>
      <c r="F12" s="14"/>
      <c r="G12" s="14"/>
      <c r="H12" s="8"/>
    </row>
    <row r="13" spans="1:8" ht="15.75" thickBot="1" x14ac:dyDescent="0.3">
      <c r="A13" s="25" t="s">
        <v>55</v>
      </c>
      <c r="B13" s="108" t="s">
        <v>27</v>
      </c>
      <c r="C13" s="109"/>
      <c r="D13" s="27"/>
      <c r="E13" s="65"/>
      <c r="F13" s="65"/>
      <c r="G13" s="65"/>
      <c r="H13" s="66"/>
    </row>
    <row r="14" spans="1:8" ht="75" x14ac:dyDescent="0.25">
      <c r="A14" s="33" t="s">
        <v>51</v>
      </c>
      <c r="B14" s="22" t="s">
        <v>31</v>
      </c>
      <c r="C14" s="23" t="s">
        <v>57</v>
      </c>
      <c r="D14" s="24" t="s">
        <v>9</v>
      </c>
      <c r="E14" s="19"/>
      <c r="F14" s="29"/>
      <c r="G14" s="30"/>
      <c r="H14" s="31"/>
    </row>
    <row r="15" spans="1:8" ht="90" x14ac:dyDescent="0.25">
      <c r="A15" s="21" t="s">
        <v>52</v>
      </c>
      <c r="B15" s="3" t="s">
        <v>30</v>
      </c>
      <c r="C15" s="4" t="s">
        <v>40</v>
      </c>
      <c r="D15" s="16" t="s">
        <v>9</v>
      </c>
      <c r="E15" s="15"/>
      <c r="F15" s="13"/>
      <c r="G15" s="13"/>
      <c r="H15" s="5"/>
    </row>
    <row r="16" spans="1:8" ht="75" x14ac:dyDescent="0.25">
      <c r="A16" s="21" t="s">
        <v>53</v>
      </c>
      <c r="B16" s="3" t="s">
        <v>33</v>
      </c>
      <c r="C16" s="4" t="s">
        <v>69</v>
      </c>
      <c r="D16" s="16" t="s">
        <v>12</v>
      </c>
      <c r="E16" s="15"/>
      <c r="F16" s="13"/>
      <c r="G16" s="20"/>
      <c r="H16" s="5"/>
    </row>
    <row r="17" spans="1:8" ht="75.75" thickBot="1" x14ac:dyDescent="0.3">
      <c r="A17" s="34" t="s">
        <v>54</v>
      </c>
      <c r="B17" s="6" t="s">
        <v>35</v>
      </c>
      <c r="C17" s="7" t="s">
        <v>58</v>
      </c>
      <c r="D17" s="17" t="s">
        <v>39</v>
      </c>
      <c r="E17" s="35"/>
      <c r="F17" s="14"/>
      <c r="G17" s="32"/>
      <c r="H17" s="8"/>
    </row>
  </sheetData>
  <autoFilter ref="A1:H17"/>
  <mergeCells count="4">
    <mergeCell ref="B2:C2"/>
    <mergeCell ref="B9:C9"/>
    <mergeCell ref="B13:C13"/>
    <mergeCell ref="B5:C5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"/>
  <sheetViews>
    <sheetView zoomScaleNormal="100" workbookViewId="0">
      <selection activeCell="I15" sqref="I15"/>
    </sheetView>
  </sheetViews>
  <sheetFormatPr defaultRowHeight="15" x14ac:dyDescent="0.25"/>
  <cols>
    <col min="2" max="2" width="12.7109375" customWidth="1"/>
  </cols>
  <sheetData>
    <row r="2" spans="2:10" ht="15.75" thickBot="1" x14ac:dyDescent="0.3">
      <c r="J2" s="77"/>
    </row>
    <row r="3" spans="2:10" ht="30.75" thickBot="1" x14ac:dyDescent="0.3">
      <c r="B3" s="72" t="s">
        <v>73</v>
      </c>
      <c r="C3" s="84" t="s">
        <v>70</v>
      </c>
      <c r="D3" s="71" t="s">
        <v>71</v>
      </c>
      <c r="E3" s="85" t="s">
        <v>72</v>
      </c>
      <c r="F3" s="72" t="s">
        <v>67</v>
      </c>
      <c r="H3" s="93" t="s">
        <v>77</v>
      </c>
      <c r="I3" s="51"/>
      <c r="J3" s="97" t="s">
        <v>78</v>
      </c>
    </row>
    <row r="4" spans="2:10" x14ac:dyDescent="0.25">
      <c r="B4" s="81" t="s">
        <v>74</v>
      </c>
      <c r="C4" s="78">
        <v>5</v>
      </c>
      <c r="D4" s="75">
        <v>0</v>
      </c>
      <c r="E4" s="86">
        <v>1</v>
      </c>
      <c r="F4" s="89">
        <f>SUM(C4/(C4+D4))*100</f>
        <v>100</v>
      </c>
      <c r="H4" s="94">
        <f>SUM(C4:E4)</f>
        <v>6</v>
      </c>
      <c r="J4" s="94">
        <v>6</v>
      </c>
    </row>
    <row r="5" spans="2:10" x14ac:dyDescent="0.25">
      <c r="B5" s="82" t="s">
        <v>75</v>
      </c>
      <c r="C5" s="79">
        <v>2</v>
      </c>
      <c r="D5" s="1">
        <v>1</v>
      </c>
      <c r="E5" s="87">
        <v>1</v>
      </c>
      <c r="F5" s="90">
        <f t="shared" ref="F5" si="0">SUM(C5/(C5+D5))*100</f>
        <v>66.666666666666657</v>
      </c>
      <c r="H5" s="95">
        <f>SUM(C5:E5)</f>
        <v>4</v>
      </c>
      <c r="J5" s="95">
        <v>4</v>
      </c>
    </row>
    <row r="6" spans="2:10" ht="15.75" thickBot="1" x14ac:dyDescent="0.3">
      <c r="B6" s="83" t="s">
        <v>76</v>
      </c>
      <c r="C6" s="80">
        <v>1</v>
      </c>
      <c r="D6" s="76">
        <v>1</v>
      </c>
      <c r="E6" s="88">
        <v>0</v>
      </c>
      <c r="F6" s="91">
        <f>SUM(C6/(C6+D6))*100</f>
        <v>50</v>
      </c>
      <c r="H6" s="96">
        <f>SUM(C6:E6)</f>
        <v>2</v>
      </c>
      <c r="J6" s="96">
        <v>2</v>
      </c>
    </row>
    <row r="7" spans="2:10" ht="15.75" thickBot="1" x14ac:dyDescent="0.3">
      <c r="B7" s="73"/>
      <c r="C7" s="74"/>
      <c r="D7" s="74"/>
      <c r="E7" s="74"/>
      <c r="F7" s="74"/>
      <c r="H7" s="92">
        <f>SUM(H4:H6)</f>
        <v>12</v>
      </c>
      <c r="J7" s="92">
        <f>SUM(J4:J6)</f>
        <v>12</v>
      </c>
    </row>
    <row r="10" spans="2:10" ht="15.75" thickBot="1" x14ac:dyDescent="0.3"/>
    <row r="11" spans="2:10" ht="15.75" thickBot="1" x14ac:dyDescent="0.3">
      <c r="B11" s="122" t="s">
        <v>79</v>
      </c>
      <c r="C11" s="123"/>
      <c r="D11" s="123"/>
      <c r="E11" s="123"/>
      <c r="F11" s="124"/>
    </row>
    <row r="12" spans="2:10" ht="15" customHeight="1" x14ac:dyDescent="0.25">
      <c r="B12" s="113" t="s">
        <v>80</v>
      </c>
      <c r="C12" s="114"/>
      <c r="D12" s="114"/>
      <c r="E12" s="114"/>
      <c r="F12" s="115"/>
    </row>
    <row r="13" spans="2:10" x14ac:dyDescent="0.25">
      <c r="B13" s="116"/>
      <c r="C13" s="117"/>
      <c r="D13" s="117"/>
      <c r="E13" s="117"/>
      <c r="F13" s="118"/>
    </row>
    <row r="14" spans="2:10" x14ac:dyDescent="0.25">
      <c r="B14" s="116"/>
      <c r="C14" s="117"/>
      <c r="D14" s="117"/>
      <c r="E14" s="117"/>
      <c r="F14" s="118"/>
    </row>
    <row r="15" spans="2:10" x14ac:dyDescent="0.25">
      <c r="B15" s="116"/>
      <c r="C15" s="117"/>
      <c r="D15" s="117"/>
      <c r="E15" s="117"/>
      <c r="F15" s="118"/>
    </row>
    <row r="16" spans="2:10" ht="15.75" thickBot="1" x14ac:dyDescent="0.3">
      <c r="B16" s="119"/>
      <c r="C16" s="120"/>
      <c r="D16" s="120"/>
      <c r="E16" s="120"/>
      <c r="F16" s="121"/>
    </row>
  </sheetData>
  <mergeCells count="2">
    <mergeCell ref="B12:F16"/>
    <mergeCell ref="B11:F11"/>
  </mergeCells>
  <pageMargins left="0.7" right="0.7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8"/>
  <sheetViews>
    <sheetView zoomScaleNormal="100" workbookViewId="0">
      <selection activeCell="D14" sqref="D14"/>
    </sheetView>
  </sheetViews>
  <sheetFormatPr defaultRowHeight="15" x14ac:dyDescent="0.25"/>
  <cols>
    <col min="1" max="1" width="20.5703125" customWidth="1"/>
    <col min="2" max="2" width="21" customWidth="1"/>
    <col min="3" max="3" width="16.140625" customWidth="1"/>
    <col min="4" max="4" width="15.28515625" customWidth="1"/>
    <col min="5" max="5" width="20.140625" customWidth="1"/>
    <col min="6" max="6" width="18.5703125" customWidth="1"/>
  </cols>
  <sheetData>
    <row r="3" spans="2:6" ht="15.75" thickBot="1" x14ac:dyDescent="0.3"/>
    <row r="4" spans="2:6" ht="15" customHeight="1" x14ac:dyDescent="0.25">
      <c r="B4" s="125" t="s">
        <v>45</v>
      </c>
      <c r="C4" s="125" t="s">
        <v>46</v>
      </c>
      <c r="D4" s="125" t="s">
        <v>47</v>
      </c>
      <c r="E4" s="125" t="s">
        <v>48</v>
      </c>
      <c r="F4" s="125" t="s">
        <v>41</v>
      </c>
    </row>
    <row r="5" spans="2:6" x14ac:dyDescent="0.25">
      <c r="B5" s="126"/>
      <c r="C5" s="126"/>
      <c r="D5" s="126"/>
      <c r="E5" s="126"/>
      <c r="F5" s="126"/>
    </row>
    <row r="6" spans="2:6" x14ac:dyDescent="0.25">
      <c r="B6" s="126"/>
      <c r="C6" s="126"/>
      <c r="D6" s="126"/>
      <c r="E6" s="126"/>
      <c r="F6" s="126"/>
    </row>
    <row r="7" spans="2:6" ht="15.75" thickBot="1" x14ac:dyDescent="0.3">
      <c r="B7" s="127"/>
      <c r="C7" s="127"/>
      <c r="D7" s="127"/>
      <c r="E7" s="127"/>
      <c r="F7" s="127"/>
    </row>
    <row r="8" spans="2:6" ht="16.5" thickBot="1" x14ac:dyDescent="0.3">
      <c r="B8" s="37" t="s">
        <v>42</v>
      </c>
      <c r="C8" s="38" t="s">
        <v>43</v>
      </c>
      <c r="D8" s="38" t="s">
        <v>43</v>
      </c>
      <c r="E8" s="38" t="s">
        <v>44</v>
      </c>
      <c r="F8" s="38" t="s">
        <v>43</v>
      </c>
    </row>
  </sheetData>
  <mergeCells count="5">
    <mergeCell ref="C4:C7"/>
    <mergeCell ref="B4:B7"/>
    <mergeCell ref="F4:F7"/>
    <mergeCell ref="E4:E7"/>
    <mergeCell ref="D4:D7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detalji inspekcije</vt:lpstr>
      <vt:lpstr>ček lista</vt:lpstr>
      <vt:lpstr>obračun usklađenostI</vt:lpstr>
      <vt:lpstr>verzija dokumenta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2018-09-19T08:55:21Z</dcterms:modified>
</cp:coreProperties>
</file>